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OFERTA ELECTRONICA JUNIO 2024\"/>
    </mc:Choice>
  </mc:AlternateContent>
  <bookViews>
    <workbookView xWindow="0" yWindow="0" windowWidth="28800" windowHeight="12210"/>
  </bookViews>
  <sheets>
    <sheet name="Numeral 11 articulo 10, Oferta " sheetId="14" r:id="rId1"/>
  </sheets>
  <definedNames>
    <definedName name="_xlnm._FilterDatabase" localSheetId="0" hidden="1">'Numeral 11 articulo 10, Oferta '!$A$10:$I$10</definedName>
    <definedName name="_xlnm.Print_Area" localSheetId="0">'Numeral 11 articulo 10, Oferta '!$A$1:$N$14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4" l="1"/>
  <c r="E13" i="14"/>
  <c r="E12" i="14"/>
  <c r="N12" i="14" s="1"/>
  <c r="E11" i="14"/>
  <c r="N11" i="14" s="1"/>
</calcChain>
</file>

<file path=xl/sharedStrings.xml><?xml version="1.0" encoding="utf-8"?>
<sst xmlns="http://schemas.openxmlformats.org/spreadsheetml/2006/main" count="31" uniqueCount="31">
  <si>
    <t>PRECIO UNITARIO</t>
  </si>
  <si>
    <t>PRECIO TOTAL</t>
  </si>
  <si>
    <t>PROVEEDOR</t>
  </si>
  <si>
    <t>NIT</t>
  </si>
  <si>
    <t>CANTIDAD</t>
  </si>
  <si>
    <t>DESCRIPCIÓN DE COMPRA</t>
  </si>
  <si>
    <t>FECHA</t>
  </si>
  <si>
    <t>RENGLON</t>
  </si>
  <si>
    <t>PROGRAMA</t>
  </si>
  <si>
    <t>MONTO</t>
  </si>
  <si>
    <t>FECHA DE COMPRA DE PUBLICACIÓN</t>
  </si>
  <si>
    <t>Serie de factura</t>
  </si>
  <si>
    <t>No. De Factura</t>
  </si>
  <si>
    <t>NOG</t>
  </si>
  <si>
    <t>C146D1BA</t>
  </si>
  <si>
    <t>Escáner, Alimentador: Automático; Capacidad de alimentador: 80 hojas; Ciclo de trabajo diario: 6,000 hojas; Resolución óptica: 600 x 600 puntos por pulgada (ppp); Velocidad de escaneo: 60 páginas por minuto (ppm), 60 imágenes por minuto (ipm); Unidad - 1 UNIDAD</t>
  </si>
  <si>
    <t xml:space="preserve">SEGA SOCIEDAD ANONIMA </t>
  </si>
  <si>
    <t>13CEEDB4</t>
  </si>
  <si>
    <t>Cámara fotográfica digital, Batería: Recargable; Conectividad: Wifi; Formato de grabación: Full hd; Incluye: Cargador; Lente: 24 a 50 Milímetro; Megapíxeles: 24.2 ; Sensor: Cmos; Tamaño de pantalla: 3 Pulgadas; Tipo de pantalla: Lcd; Tipo de tarjeta: Sd, sdhc y sdxc; Unidad - 1 UNIDAD</t>
  </si>
  <si>
    <t>INRESA</t>
  </si>
  <si>
    <t>Estantería rack, Alto: 3 Metro; Ancho: 2 Metro; Fondo: 1 Metro; Niveles de carga: 3 ; Tipo: Industrial; Unidad - 1 UNIDAD</t>
  </si>
  <si>
    <t>D563CFD7</t>
  </si>
  <si>
    <t>COMERCIALIZAROA UNIVERSAL MOBILIARIO</t>
  </si>
  <si>
    <t>ENTIDAD: VICEMINISTERIO ENCARGADO DE  ASUNTOS DELPETEN</t>
  </si>
  <si>
    <t>DIRECCION:  COLONIA MORALES ZONA 2, FLORES PETEN</t>
  </si>
  <si>
    <t>HORARIO DE ATENCION:  DE 08:00 A 16:30 HORAS</t>
  </si>
  <si>
    <t>TELEFONO:  24137000  EXTENSION 7717</t>
  </si>
  <si>
    <t>DIRECTOR: PABLO MORALES MEJIA</t>
  </si>
  <si>
    <t>ENCARGADO DE ACTUALIZACION:  RONEL GUDIEL LOPEZ</t>
  </si>
  <si>
    <t>FECHA DE ACTUALIZACION:  30 DE JUNIO  DE 2024</t>
  </si>
  <si>
    <t>NUMERAL 11 ARTICULO 10, OFERTA ELECTRONICA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</si>
</sst>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_(&quot;Q&quot;* #,##0.00_);_(&quot;Q&quot;* \(#,##0.00\);_(&quot;Q&quot;* &quot;-&quot;??_);_(@_)"/>
    <numFmt numFmtId="166" formatCode="_-[$Q-100A]* #,##0.00_-;\-[$Q-100A]* #,##0.00_-;_-[$Q-100A]* &quot;-&quot;??_-;_-@_-"/>
  </numFmts>
  <fonts count="7" x14ac:knownFonts="1"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sz val="14"/>
      <color rgb="FFFF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5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1" fillId="0" borderId="0" xfId="2" applyNumberFormat="1" applyFont="1" applyAlignment="1">
      <alignment horizontal="right" wrapText="1"/>
    </xf>
    <xf numFmtId="165" fontId="1" fillId="0" borderId="0" xfId="2" applyFont="1" applyAlignment="1">
      <alignment horizontal="right" wrapText="1"/>
    </xf>
    <xf numFmtId="1" fontId="1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14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66" fontId="2" fillId="2" borderId="1" xfId="2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1" fillId="0" borderId="1" xfId="2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right" wrapText="1"/>
    </xf>
    <xf numFmtId="166" fontId="1" fillId="0" borderId="1" xfId="2" applyNumberFormat="1" applyFont="1" applyBorder="1" applyAlignment="1">
      <alignment horizontal="right" wrapText="1"/>
    </xf>
    <xf numFmtId="1" fontId="1" fillId="0" borderId="1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3"/>
  <sheetViews>
    <sheetView tabSelected="1" view="pageBreakPreview" zoomScale="60" zoomScaleNormal="75" workbookViewId="0">
      <selection activeCell="T5" sqref="T5"/>
    </sheetView>
  </sheetViews>
  <sheetFormatPr baseColWidth="10" defaultColWidth="11.375" defaultRowHeight="15" x14ac:dyDescent="0.2"/>
  <cols>
    <col min="1" max="1" width="16" style="3" customWidth="1"/>
    <col min="2" max="2" width="78.75" style="1" customWidth="1"/>
    <col min="3" max="3" width="11.25" style="4" customWidth="1"/>
    <col min="4" max="4" width="17.625" style="5" customWidth="1"/>
    <col min="5" max="5" width="19.75" style="6" customWidth="1"/>
    <col min="6" max="6" width="25.625" style="1" customWidth="1"/>
    <col min="7" max="7" width="15.25" style="7" customWidth="1"/>
    <col min="8" max="8" width="11.375" style="1"/>
    <col min="9" max="9" width="13.375" style="1" customWidth="1"/>
    <col min="10" max="10" width="15.375" style="1" customWidth="1"/>
    <col min="11" max="11" width="22" style="1" customWidth="1"/>
    <col min="12" max="12" width="24" style="1" customWidth="1"/>
    <col min="13" max="13" width="22" style="1" customWidth="1"/>
    <col min="14" max="14" width="17.25" style="1" customWidth="1"/>
    <col min="15" max="15" width="13.625" style="1" bestFit="1" customWidth="1"/>
    <col min="16" max="16384" width="11.375" style="1"/>
  </cols>
  <sheetData>
    <row r="1" spans="1:16" ht="20.100000000000001" customHeight="1" x14ac:dyDescent="0.25">
      <c r="A1" s="22" t="s">
        <v>23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0.100000000000001" customHeight="1" x14ac:dyDescent="0.25">
      <c r="A2" s="23" t="s">
        <v>24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20.100000000000001" customHeight="1" x14ac:dyDescent="0.25">
      <c r="A3" s="23" t="s">
        <v>25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ht="20.100000000000001" customHeight="1" x14ac:dyDescent="0.25">
      <c r="A4" s="23" t="s">
        <v>26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ht="20.100000000000001" customHeight="1" x14ac:dyDescent="0.25">
      <c r="A5" s="23" t="s">
        <v>27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20.100000000000001" customHeight="1" x14ac:dyDescent="0.25">
      <c r="A6" s="23" t="s">
        <v>28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ht="20.100000000000001" customHeight="1" x14ac:dyDescent="0.25">
      <c r="A7" s="23" t="s">
        <v>29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6" ht="20.100000000000001" customHeight="1" x14ac:dyDescent="0.2">
      <c r="A8" s="25" t="s">
        <v>30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20.100000000000001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s="8" customFormat="1" ht="47.25" x14ac:dyDescent="0.25">
      <c r="A10" s="10" t="s">
        <v>6</v>
      </c>
      <c r="B10" s="13" t="s">
        <v>5</v>
      </c>
      <c r="C10" s="11" t="s">
        <v>4</v>
      </c>
      <c r="D10" s="14" t="s">
        <v>0</v>
      </c>
      <c r="E10" s="12" t="s">
        <v>1</v>
      </c>
      <c r="F10" s="11" t="s">
        <v>2</v>
      </c>
      <c r="G10" s="15" t="s">
        <v>3</v>
      </c>
      <c r="H10" s="15" t="s">
        <v>7</v>
      </c>
      <c r="I10" s="15" t="s">
        <v>8</v>
      </c>
      <c r="J10" s="13" t="s">
        <v>10</v>
      </c>
      <c r="K10" s="13" t="s">
        <v>13</v>
      </c>
      <c r="L10" s="13" t="s">
        <v>11</v>
      </c>
      <c r="M10" s="13" t="s">
        <v>12</v>
      </c>
      <c r="N10" s="13" t="s">
        <v>9</v>
      </c>
    </row>
    <row r="11" spans="1:16" ht="60" x14ac:dyDescent="0.2">
      <c r="A11" s="18">
        <v>45454</v>
      </c>
      <c r="B11" s="2" t="s">
        <v>15</v>
      </c>
      <c r="C11" s="17">
        <v>8</v>
      </c>
      <c r="D11" s="19">
        <v>5583</v>
      </c>
      <c r="E11" s="16">
        <f>C11*D11</f>
        <v>44664</v>
      </c>
      <c r="F11" s="2" t="s">
        <v>16</v>
      </c>
      <c r="G11" s="20">
        <v>5941679</v>
      </c>
      <c r="H11" s="2">
        <v>328</v>
      </c>
      <c r="I11" s="2">
        <v>13</v>
      </c>
      <c r="J11" s="9">
        <v>45456</v>
      </c>
      <c r="K11" s="2">
        <v>22818162</v>
      </c>
      <c r="L11" s="2" t="s">
        <v>14</v>
      </c>
      <c r="M11" s="2">
        <v>3750969646</v>
      </c>
      <c r="N11" s="21">
        <f>E11</f>
        <v>44664</v>
      </c>
    </row>
    <row r="12" spans="1:16" ht="60" x14ac:dyDescent="0.2">
      <c r="A12" s="18">
        <v>45462</v>
      </c>
      <c r="B12" s="2" t="s">
        <v>18</v>
      </c>
      <c r="C12" s="17">
        <v>2</v>
      </c>
      <c r="D12" s="19">
        <v>13450</v>
      </c>
      <c r="E12" s="16">
        <f>C12*D12</f>
        <v>26900</v>
      </c>
      <c r="F12" s="2" t="s">
        <v>19</v>
      </c>
      <c r="G12" s="20">
        <v>5100097</v>
      </c>
      <c r="H12" s="2">
        <v>324</v>
      </c>
      <c r="I12" s="2">
        <v>13</v>
      </c>
      <c r="J12" s="9">
        <v>45464</v>
      </c>
      <c r="K12" s="2">
        <v>23164220</v>
      </c>
      <c r="L12" s="2" t="s">
        <v>17</v>
      </c>
      <c r="M12" s="2">
        <v>2393588858</v>
      </c>
      <c r="N12" s="21">
        <f>E12</f>
        <v>26900</v>
      </c>
    </row>
    <row r="13" spans="1:16" ht="30" x14ac:dyDescent="0.2">
      <c r="A13" s="18">
        <v>45464</v>
      </c>
      <c r="B13" s="2" t="s">
        <v>20</v>
      </c>
      <c r="C13" s="17">
        <v>8</v>
      </c>
      <c r="D13" s="19">
        <v>8970</v>
      </c>
      <c r="E13" s="16">
        <f>C13*D13</f>
        <v>71760</v>
      </c>
      <c r="F13" s="2" t="s">
        <v>22</v>
      </c>
      <c r="G13" s="20">
        <v>109842901</v>
      </c>
      <c r="H13" s="2">
        <v>322</v>
      </c>
      <c r="I13" s="2">
        <v>13</v>
      </c>
      <c r="J13" s="9">
        <v>45470</v>
      </c>
      <c r="K13" s="2">
        <v>23212489</v>
      </c>
      <c r="L13" s="2" t="s">
        <v>21</v>
      </c>
      <c r="M13" s="2">
        <v>3821948500</v>
      </c>
      <c r="N13" s="21">
        <f>E13</f>
        <v>71760</v>
      </c>
    </row>
  </sheetData>
  <autoFilter ref="A10:I10"/>
  <mergeCells count="9">
    <mergeCell ref="A6:P6"/>
    <mergeCell ref="A7:P7"/>
    <mergeCell ref="A8:P8"/>
    <mergeCell ref="A9:P9"/>
    <mergeCell ref="A1:P1"/>
    <mergeCell ref="A2:P2"/>
    <mergeCell ref="A3:P3"/>
    <mergeCell ref="A4:P4"/>
    <mergeCell ref="A5:P5"/>
  </mergeCells>
  <pageMargins left="1.1023622047244095" right="0.70866141732283472" top="0.74803149606299213" bottom="0.74803149606299213" header="0.31496062992125984" footer="0.31496062992125984"/>
  <pageSetup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Numeral 11 articulo 10, Oferta </vt:lpstr>
      <vt:lpstr>'Numeral 11 articulo 10, Oferta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Usuario</cp:lastModifiedBy>
  <cp:lastPrinted>2024-07-02T17:56:44Z</cp:lastPrinted>
  <dcterms:created xsi:type="dcterms:W3CDTF">2017-12-05T18:01:17Z</dcterms:created>
  <dcterms:modified xsi:type="dcterms:W3CDTF">2024-07-02T20:13:31Z</dcterms:modified>
</cp:coreProperties>
</file>